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bookViews>
    <workbookView xWindow="0" yWindow="0" windowWidth="20490" windowHeight="6720"/>
  </bookViews>
  <sheets>
    <sheet name="Hoja1" sheetId="1" r:id="rId1"/>
  </sheets>
  <definedNames>
    <definedName name="_xlnm.Print_Area" localSheetId="0">Hoja1!$A$1:$K$31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K19" i="1"/>
  <c r="K18" i="1"/>
  <c r="K17" i="1"/>
  <c r="K16" i="1"/>
  <c r="J15" i="1"/>
  <c r="I15" i="1"/>
  <c r="H15" i="1"/>
  <c r="G15" i="1"/>
  <c r="E15" i="1"/>
  <c r="K15" i="1" s="1"/>
  <c r="K13" i="1"/>
  <c r="K12" i="1"/>
  <c r="K11" i="1"/>
  <c r="K10" i="1"/>
  <c r="K9" i="1"/>
  <c r="K8" i="1"/>
  <c r="J7" i="1"/>
  <c r="J21" i="1" s="1"/>
  <c r="I7" i="1"/>
  <c r="H7" i="1"/>
  <c r="G7" i="1"/>
  <c r="G21" i="1" s="1"/>
  <c r="E7" i="1"/>
  <c r="E21" i="1" s="1"/>
  <c r="K21" i="1" s="1"/>
  <c r="K7" i="1" l="1"/>
</calcChain>
</file>

<file path=xl/sharedStrings.xml><?xml version="1.0" encoding="utf-8"?>
<sst xmlns="http://schemas.openxmlformats.org/spreadsheetml/2006/main" count="34" uniqueCount="25">
  <si>
    <t>COMISION ESTATAL DE VIVIENDA, SUELO E INFRAESTRUCTURA DEL ESTADO DE CHIHUAHUA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</si>
  <si>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</si>
  <si>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</si>
  <si>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</si>
  <si>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</si>
  <si>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</si>
  <si>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</si>
  <si>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</si>
  <si>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</si>
  <si>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</si>
  <si>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</si>
  <si>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</si>
  <si>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</si>
  <si>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</si>
  <si>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</si>
  <si>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A. Asociaciones Público Privadas (APP’s) (A=a+b+c+d)</t>
  </si>
  <si>
    <t>Nueva Ixtlera de la Sierra de Chihuahua, SA de CV  COESVI/DAJ/08/2022</t>
  </si>
  <si>
    <t>San Fco de Borja Coesvi-CCP-019/2020</t>
  </si>
  <si>
    <t>Contrato Abierto</t>
  </si>
  <si>
    <t>Madera Coesvi-CCP-008/2020</t>
  </si>
  <si>
    <t>Guerrero Coesvi-CCP-006/2020</t>
  </si>
  <si>
    <t>Coronado Coesvi-CCP-014/2020</t>
  </si>
  <si>
    <t>Uriachi Coesvi-CCP-010/2020</t>
  </si>
  <si>
    <t>B. Otros Instrumentos (B=a+b+c+d)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</si>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</sst>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14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28</xdr:row>
      <xdr:rowOff>38100</xdr:rowOff>
    </xdr:from>
    <xdr:to>
      <xdr:col>7</xdr:col>
      <xdr:colOff>381001</xdr:colOff>
      <xdr:row>30</xdr:row>
      <xdr:rowOff>133065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1" y="7267575"/>
          <a:ext cx="5314950" cy="475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E5" sqref="E5"/>
    </sheetView>
  </sheetViews>
  <sheetFormatPr baseColWidth="10" defaultRowHeight="15" x14ac:dyDescent="0.25"/>
  <cols>
    <col min="1" max="1" width="44" customWidth="1"/>
    <col min="5" max="5" width="17.1406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.75" thickBot="1" x14ac:dyDescent="0.3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0.75" thickBot="1" x14ac:dyDescent="0.3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5" t="s">
        <v>14</v>
      </c>
    </row>
    <row r="6" spans="1:11" x14ac:dyDescent="0.25">
      <c r="A6" s="16"/>
      <c r="B6" s="17"/>
      <c r="C6" s="17"/>
      <c r="D6" s="17"/>
      <c r="E6" s="18"/>
      <c r="F6" s="19"/>
      <c r="G6" s="18"/>
      <c r="H6" s="18"/>
      <c r="I6" s="18"/>
      <c r="J6" s="18"/>
      <c r="K6" s="18"/>
    </row>
    <row r="7" spans="1:11" ht="24" x14ac:dyDescent="0.25">
      <c r="A7" s="20" t="s">
        <v>15</v>
      </c>
      <c r="B7" s="21"/>
      <c r="C7" s="21"/>
      <c r="D7" s="21"/>
      <c r="E7" s="22">
        <f>SUM(E8:E11)</f>
        <v>11471800</v>
      </c>
      <c r="F7" s="23"/>
      <c r="G7" s="22">
        <f>SUM(G8:G11)</f>
        <v>806777.76</v>
      </c>
      <c r="H7" s="22">
        <f>SUM(H8:H11)</f>
        <v>806777.76</v>
      </c>
      <c r="I7" s="22">
        <f t="shared" ref="I7:J7" si="0">SUM(I8:I11)</f>
        <v>6819638.6500000004</v>
      </c>
      <c r="J7" s="22">
        <f t="shared" si="0"/>
        <v>6819638.6500000004</v>
      </c>
      <c r="K7" s="22">
        <f>E7-J7</f>
        <v>4652161.3499999996</v>
      </c>
    </row>
    <row r="8" spans="1:11" ht="24" x14ac:dyDescent="0.25">
      <c r="A8" s="24" t="s">
        <v>16</v>
      </c>
      <c r="B8" s="25">
        <v>44755</v>
      </c>
      <c r="C8" s="25">
        <v>44755</v>
      </c>
      <c r="D8" s="25">
        <v>44926</v>
      </c>
      <c r="E8" s="26">
        <v>1426800</v>
      </c>
      <c r="F8" s="27">
        <v>5</v>
      </c>
      <c r="G8" s="26">
        <v>217388.33</v>
      </c>
      <c r="H8" s="26">
        <v>217388.33</v>
      </c>
      <c r="I8" s="26">
        <v>434776.65</v>
      </c>
      <c r="J8" s="26">
        <v>434776.65</v>
      </c>
      <c r="K8" s="28">
        <f t="shared" ref="K8:K13" si="1">E8-J8</f>
        <v>992023.35</v>
      </c>
    </row>
    <row r="9" spans="1:11" ht="24" x14ac:dyDescent="0.25">
      <c r="A9" s="24" t="s">
        <v>17</v>
      </c>
      <c r="B9" s="25">
        <v>43951</v>
      </c>
      <c r="C9" s="25">
        <v>43951</v>
      </c>
      <c r="D9" s="29" t="s">
        <v>18</v>
      </c>
      <c r="E9" s="26">
        <v>3325000</v>
      </c>
      <c r="F9" s="27" t="s">
        <v>18</v>
      </c>
      <c r="G9" s="26">
        <v>216071.43</v>
      </c>
      <c r="H9" s="26">
        <v>216071.43</v>
      </c>
      <c r="I9" s="26">
        <v>3025000</v>
      </c>
      <c r="J9" s="26">
        <v>3025000</v>
      </c>
      <c r="K9" s="28">
        <f t="shared" si="1"/>
        <v>300000</v>
      </c>
    </row>
    <row r="10" spans="1:11" ht="24" x14ac:dyDescent="0.25">
      <c r="A10" s="24" t="s">
        <v>19</v>
      </c>
      <c r="B10" s="25">
        <v>43915</v>
      </c>
      <c r="C10" s="25">
        <v>43915</v>
      </c>
      <c r="D10" s="29" t="s">
        <v>18</v>
      </c>
      <c r="E10" s="26">
        <v>1900000</v>
      </c>
      <c r="F10" s="27" t="s">
        <v>18</v>
      </c>
      <c r="G10" s="26">
        <v>105555.56</v>
      </c>
      <c r="H10" s="26">
        <v>105555.56</v>
      </c>
      <c r="I10" s="26">
        <v>950000</v>
      </c>
      <c r="J10" s="26">
        <v>950000</v>
      </c>
      <c r="K10" s="28">
        <f t="shared" si="1"/>
        <v>950000</v>
      </c>
    </row>
    <row r="11" spans="1:11" ht="24" x14ac:dyDescent="0.25">
      <c r="A11" s="24" t="s">
        <v>20</v>
      </c>
      <c r="B11" s="25">
        <v>43915</v>
      </c>
      <c r="C11" s="25">
        <v>43915</v>
      </c>
      <c r="D11" s="29" t="s">
        <v>18</v>
      </c>
      <c r="E11" s="26">
        <v>4820000</v>
      </c>
      <c r="F11" s="27" t="s">
        <v>18</v>
      </c>
      <c r="G11" s="26">
        <v>267762.44</v>
      </c>
      <c r="H11" s="26">
        <v>267762.44</v>
      </c>
      <c r="I11" s="26">
        <v>2409862</v>
      </c>
      <c r="J11" s="26">
        <v>2409862</v>
      </c>
      <c r="K11" s="28">
        <f t="shared" si="1"/>
        <v>2410138</v>
      </c>
    </row>
    <row r="12" spans="1:11" ht="24" x14ac:dyDescent="0.25">
      <c r="A12" s="24" t="s">
        <v>21</v>
      </c>
      <c r="B12" s="25">
        <v>43951</v>
      </c>
      <c r="C12" s="25">
        <v>43951</v>
      </c>
      <c r="D12" s="29" t="s">
        <v>18</v>
      </c>
      <c r="E12" s="26">
        <v>4400000</v>
      </c>
      <c r="F12" s="27" t="s">
        <v>18</v>
      </c>
      <c r="G12" s="26">
        <v>221428.58</v>
      </c>
      <c r="H12" s="26">
        <v>221428.58</v>
      </c>
      <c r="I12" s="26">
        <v>3100000</v>
      </c>
      <c r="J12" s="26">
        <v>3100000</v>
      </c>
      <c r="K12" s="28">
        <f t="shared" si="1"/>
        <v>1300000</v>
      </c>
    </row>
    <row r="13" spans="1:11" ht="24" x14ac:dyDescent="0.25">
      <c r="A13" s="24" t="s">
        <v>22</v>
      </c>
      <c r="B13" s="25">
        <v>43951</v>
      </c>
      <c r="C13" s="25">
        <v>43951</v>
      </c>
      <c r="D13" s="29" t="s">
        <v>18</v>
      </c>
      <c r="E13" s="26">
        <v>3500000</v>
      </c>
      <c r="F13" s="27" t="s">
        <v>18</v>
      </c>
      <c r="G13" s="26">
        <v>194444.44</v>
      </c>
      <c r="H13" s="26">
        <v>194444.44</v>
      </c>
      <c r="I13" s="26">
        <v>1750000</v>
      </c>
      <c r="J13" s="26">
        <v>1750000</v>
      </c>
      <c r="K13" s="28">
        <f t="shared" si="1"/>
        <v>1750000</v>
      </c>
    </row>
    <row r="14" spans="1:11" x14ac:dyDescent="0.25">
      <c r="A14" s="30"/>
      <c r="B14" s="21"/>
      <c r="C14" s="21"/>
      <c r="D14" s="21"/>
      <c r="E14" s="31"/>
      <c r="F14" s="23"/>
      <c r="G14" s="31"/>
      <c r="H14" s="31"/>
      <c r="I14" s="31"/>
      <c r="J14" s="31"/>
      <c r="K14" s="22"/>
    </row>
    <row r="15" spans="1:11" x14ac:dyDescent="0.25">
      <c r="A15" s="20" t="s">
        <v>23</v>
      </c>
      <c r="B15" s="21"/>
      <c r="C15" s="21"/>
      <c r="D15" s="21"/>
      <c r="E15" s="22">
        <f>SUM(E16:E19)</f>
        <v>0</v>
      </c>
      <c r="F15" s="23"/>
      <c r="G15" s="22">
        <f t="shared" ref="G15:J15" si="2">SUM(G16:G19)</f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>E15-J15</f>
        <v>0</v>
      </c>
    </row>
    <row r="16" spans="1:11" x14ac:dyDescent="0.25">
      <c r="A16" s="24"/>
      <c r="B16" s="29"/>
      <c r="C16" s="29"/>
      <c r="D16" s="29"/>
      <c r="E16" s="26">
        <v>0</v>
      </c>
      <c r="F16" s="27"/>
      <c r="G16" s="26">
        <v>0</v>
      </c>
      <c r="H16" s="26">
        <v>0</v>
      </c>
      <c r="I16" s="26">
        <v>0</v>
      </c>
      <c r="J16" s="26">
        <v>0</v>
      </c>
      <c r="K16" s="28">
        <f t="shared" ref="K16:K19" si="3">E16-J16</f>
        <v>0</v>
      </c>
    </row>
    <row r="17" spans="1:11" x14ac:dyDescent="0.25">
      <c r="A17" s="24"/>
      <c r="B17" s="29"/>
      <c r="C17" s="29"/>
      <c r="D17" s="29"/>
      <c r="E17" s="26">
        <v>0</v>
      </c>
      <c r="F17" s="27"/>
      <c r="G17" s="26">
        <v>0</v>
      </c>
      <c r="H17" s="26">
        <v>0</v>
      </c>
      <c r="I17" s="26">
        <v>0</v>
      </c>
      <c r="J17" s="26">
        <v>0</v>
      </c>
      <c r="K17" s="28">
        <f t="shared" si="3"/>
        <v>0</v>
      </c>
    </row>
    <row r="18" spans="1:11" x14ac:dyDescent="0.25">
      <c r="A18" s="24"/>
      <c r="B18" s="29"/>
      <c r="C18" s="29"/>
      <c r="D18" s="29"/>
      <c r="E18" s="26">
        <v>0</v>
      </c>
      <c r="F18" s="27"/>
      <c r="G18" s="26">
        <v>0</v>
      </c>
      <c r="H18" s="26">
        <v>0</v>
      </c>
      <c r="I18" s="26">
        <v>0</v>
      </c>
      <c r="J18" s="26">
        <v>0</v>
      </c>
      <c r="K18" s="28">
        <f t="shared" si="3"/>
        <v>0</v>
      </c>
    </row>
    <row r="19" spans="1:11" x14ac:dyDescent="0.25">
      <c r="A19" s="24"/>
      <c r="B19" s="29"/>
      <c r="C19" s="29"/>
      <c r="D19" s="29"/>
      <c r="E19" s="26">
        <v>0</v>
      </c>
      <c r="F19" s="27"/>
      <c r="G19" s="26">
        <v>0</v>
      </c>
      <c r="H19" s="26">
        <v>0</v>
      </c>
      <c r="I19" s="26">
        <v>0</v>
      </c>
      <c r="J19" s="26">
        <v>0</v>
      </c>
      <c r="K19" s="28">
        <f t="shared" si="3"/>
        <v>0</v>
      </c>
    </row>
    <row r="20" spans="1:11" x14ac:dyDescent="0.25">
      <c r="A20" s="30"/>
      <c r="B20" s="21"/>
      <c r="C20" s="21"/>
      <c r="D20" s="21"/>
      <c r="E20" s="31"/>
      <c r="F20" s="23"/>
      <c r="G20" s="31"/>
      <c r="H20" s="31"/>
      <c r="I20" s="31"/>
      <c r="J20" s="31"/>
      <c r="K20" s="22"/>
    </row>
    <row r="21" spans="1:11" ht="24.75" thickBot="1" x14ac:dyDescent="0.3">
      <c r="A21" s="32" t="s">
        <v>24</v>
      </c>
      <c r="B21" s="33"/>
      <c r="C21" s="33"/>
      <c r="D21" s="33"/>
      <c r="E21" s="34">
        <f>E7+E15</f>
        <v>11471800</v>
      </c>
      <c r="F21" s="35"/>
      <c r="G21" s="34">
        <f>G7+G15</f>
        <v>806777.76</v>
      </c>
      <c r="H21" s="34">
        <f>H7+H15</f>
        <v>806777.76</v>
      </c>
      <c r="I21" s="34">
        <f>I7+I15</f>
        <v>6819638.6500000004</v>
      </c>
      <c r="J21" s="34">
        <f>J7+J15</f>
        <v>6819638.6500000004</v>
      </c>
      <c r="K21" s="34">
        <f>E21-J21</f>
        <v>4652161.3499999996</v>
      </c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5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Jimenez</dc:creator>
  <cp:lastModifiedBy>Diana Jimenez</cp:lastModifiedBy>
  <cp:lastPrinted>2023-01-26T19:44:18Z</cp:lastPrinted>
  <dcterms:created xsi:type="dcterms:W3CDTF">2023-01-26T19:41:32Z</dcterms:created>
  <dcterms:modified xsi:type="dcterms:W3CDTF">2023-01-26T19:44:31Z</dcterms:modified>
</cp:coreProperties>
</file>